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okhan\Desktop\MYO Dosyalar\2026 Bahar Tüm Sınav Programları\"/>
    </mc:Choice>
  </mc:AlternateContent>
  <xr:revisionPtr revIDLastSave="0" documentId="8_{98D9EA0F-8307-4148-AC8A-220E97B90A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ğlık Kurumları İşletmeciliği " sheetId="1" r:id="rId1"/>
    <sheet name="Gözetmenlik" sheetId="3" r:id="rId2"/>
  </sheets>
  <definedNames>
    <definedName name="_xlnm.Print_Area" localSheetId="0">'Sağlık Kurumları İşletmeciliği '!$A$1:$X$36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3" l="1"/>
  <c r="AB14" i="3"/>
  <c r="AB15" i="3"/>
  <c r="AB12" i="3"/>
  <c r="X16" i="3"/>
  <c r="Y16" i="3"/>
  <c r="Z16" i="3"/>
  <c r="AA16" i="3"/>
  <c r="W16" i="3"/>
  <c r="AB16" i="3" l="1"/>
</calcChain>
</file>

<file path=xl/sharedStrings.xml><?xml version="1.0" encoding="utf-8"?>
<sst xmlns="http://schemas.openxmlformats.org/spreadsheetml/2006/main" count="143" uniqueCount="93">
  <si>
    <t>09:00</t>
  </si>
  <si>
    <t>10:00</t>
  </si>
  <si>
    <t>11:00</t>
  </si>
  <si>
    <t>12:00</t>
  </si>
  <si>
    <t>BÖLÜM BAŞKANI</t>
  </si>
  <si>
    <t>16:00</t>
  </si>
  <si>
    <t xml:space="preserve">GÜMÜŞHANE ÜNİVERSİTESİ SOSYAL BİLİMLER MESLEK YÜKSEKOKULU SAĞLIK KURUMLARI İŞLETMECİLİĞİ                                                                             </t>
  </si>
  <si>
    <t>Doç. Dr. Orkun ÇELİK</t>
  </si>
  <si>
    <t xml:space="preserve">2024-2025 BAHAR DÖNEMİ VİZE SINAV ÇİZELGESİ </t>
  </si>
  <si>
    <t>Doç. Dr. Suat AKYÜREK</t>
  </si>
  <si>
    <t>24 MART 2025 PAZARTESİ</t>
  </si>
  <si>
    <t>25 MART 2025 SALI</t>
  </si>
  <si>
    <t>26 MART 2025 ÇARŞAMBA</t>
  </si>
  <si>
    <t>27 MART 2025 PERŞEMBE</t>
  </si>
  <si>
    <t>28 MART 2025 CUMA</t>
  </si>
  <si>
    <t>Atatürk İlk. ve İnk. Tarihi II (61 kişi)</t>
  </si>
  <si>
    <t>Öğr. Gör. Talat ÜLKER</t>
  </si>
  <si>
    <t>Türk Dili II (82 Kişi)</t>
  </si>
  <si>
    <t>İngilizce II (81 kişi)</t>
  </si>
  <si>
    <t>Doç Dr. Adem ÖZBEK</t>
  </si>
  <si>
    <t>Öğr. Gör. Fatih ÇAĞLAR</t>
  </si>
  <si>
    <t>İstatistik (89 kişi)</t>
  </si>
  <si>
    <t>Dönem Sonu Muhasebe İşlemleri (76 kişi)</t>
  </si>
  <si>
    <t>Tıbbi Dokümantasyon (57 kişi)</t>
  </si>
  <si>
    <t>Yönetim ve Organizasyon (69 kişi)</t>
  </si>
  <si>
    <t>Sağlık Hukuku ve Mevzuatı (61 kişi)</t>
  </si>
  <si>
    <t>Tıbbi Terminoloji (85 kişi)</t>
  </si>
  <si>
    <t>Doç. Dr. İbrahim AVCI</t>
  </si>
  <si>
    <t>Dr. Öğr. Üyesi Fatih ŞAHİN</t>
  </si>
  <si>
    <t>Sağlık Kurumları Yönetimi II (36 kişi)</t>
  </si>
  <si>
    <t>Girişimcilik ve KOBİ'ler (36 kişi)</t>
  </si>
  <si>
    <t>Meslek Etiği (36 kişi)</t>
  </si>
  <si>
    <t>Davranış Bilimleri (35 kişi)</t>
  </si>
  <si>
    <t>Sağlık Kurumlarında Kaynak Planlaması (41 kişi)</t>
  </si>
  <si>
    <t>MÜDÜR</t>
  </si>
  <si>
    <t>Sağlık Kurumlarında Finansal Yönetim (42 kişi)</t>
  </si>
  <si>
    <t>Türkiye Ekonomisi (40 kişi)</t>
  </si>
  <si>
    <t>İktisata Giriş-II</t>
  </si>
  <si>
    <t>D-204</t>
  </si>
  <si>
    <t>Adem Özbek</t>
  </si>
  <si>
    <t>İbrahim Avcı</t>
  </si>
  <si>
    <t>Orkun Çelik</t>
  </si>
  <si>
    <t>Fatih Şahin</t>
  </si>
  <si>
    <t>Pazartesi</t>
  </si>
  <si>
    <t>Salı</t>
  </si>
  <si>
    <t>Çarşamba</t>
  </si>
  <si>
    <t>Perşembe</t>
  </si>
  <si>
    <t>Cuma</t>
  </si>
  <si>
    <t>D-203 D-204</t>
  </si>
  <si>
    <t>D-203 D-204 D-314</t>
  </si>
  <si>
    <t>Orkun</t>
  </si>
  <si>
    <t>Adem</t>
  </si>
  <si>
    <t>İbrahim; Adem; Fatih</t>
  </si>
  <si>
    <t>İbrahim</t>
  </si>
  <si>
    <t>Orkun; İbrahim; Fatih</t>
  </si>
  <si>
    <t>Adem; Fatih</t>
  </si>
  <si>
    <t>Fatih</t>
  </si>
  <si>
    <t>Orkun; İbrahim; Adem</t>
  </si>
  <si>
    <t>Orkun; Fatih</t>
  </si>
  <si>
    <t>İbrahim; Fatih</t>
  </si>
  <si>
    <t>Adem; Fatih; Orkun</t>
  </si>
  <si>
    <t>D-203 D-204 D-304</t>
  </si>
  <si>
    <t>Öğr. Gör. M. Akif MARABAOĞLU</t>
  </si>
  <si>
    <t>Öğr. Gör. Ülkü Zülal UYANIK</t>
  </si>
  <si>
    <t>Öğr. Gör. Duygu Çınar BALTACI</t>
  </si>
  <si>
    <t>Öğr. Gör. Elif Buşra HAMZAOĞLU</t>
  </si>
  <si>
    <t>Doç Dr. İbrahim AVCI</t>
  </si>
  <si>
    <t>Öğr. Gör. Tuna ZIVALIOĞLU</t>
  </si>
  <si>
    <t>22 HAZİRAN PAZARTESİ</t>
  </si>
  <si>
    <t>23 HAZİRAN SALI</t>
  </si>
  <si>
    <t>24 HAZİRAN ÇARŞAMBA</t>
  </si>
  <si>
    <t>25 HAZİRAN PERŞEMBE</t>
  </si>
  <si>
    <t>26 HAZİRAN CUMA</t>
  </si>
  <si>
    <t xml:space="preserve">2025-2026 BAHAR DÖNEMİ BÜTÜNLEME SINAV ÇİZELGESİ </t>
  </si>
  <si>
    <t>İstatistik (69 kişi)</t>
  </si>
  <si>
    <t>Girişimcilik ve KOBİ'ler (44 kişi)</t>
  </si>
  <si>
    <t>Sağlık Hukuku ve Mevzuatı (49 kişi)</t>
  </si>
  <si>
    <t>Davranış Bilimleri (46 kişi)</t>
  </si>
  <si>
    <t>Tıbbi Terminoloji (42 kişi)</t>
  </si>
  <si>
    <t>Sağlık Kurumları Yönetimi II (52 kişi)</t>
  </si>
  <si>
    <t>Meslek Etiği (44 kişi)</t>
  </si>
  <si>
    <t>Yönetim ve Organizasyon (61 kişi)</t>
  </si>
  <si>
    <t>Dönem Sonu Muhasebe İşlml. (62 kişi)</t>
  </si>
  <si>
    <t>S.K. Kaynak Planlaması (54 kişi)</t>
  </si>
  <si>
    <t>Türkiye Ekonomisi (11 kişi)</t>
  </si>
  <si>
    <t>D-202</t>
  </si>
  <si>
    <t>Tıbbi Dokümantasyon (35 kişi)</t>
  </si>
  <si>
    <t>S.K. Finansal Yönetim (56 kişi)</t>
  </si>
  <si>
    <t>İngilizce II (62 kişi)</t>
  </si>
  <si>
    <t>Atatürk İlk. ve İnk. Tarihi II (32 kişi)</t>
  </si>
  <si>
    <t>Türk Dili II (48 kişi)</t>
  </si>
  <si>
    <t>Sürdürülebilirlik ve Tüketim (42 kişi)</t>
  </si>
  <si>
    <t>D-314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</si>
</sst>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u/>
      <sz val="14"/>
      <name val="Times New Roman"/>
      <family val="1"/>
      <charset val="162"/>
    </font>
    <font>
      <sz val="8"/>
      <name val="Arial"/>
      <family val="2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49" fontId="2" fillId="0" borderId="1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 shrinkToFit="1"/>
    </xf>
    <xf numFmtId="0" fontId="6" fillId="4" borderId="2" xfId="0" applyFont="1" applyFill="1" applyBorder="1" applyAlignment="1">
      <alignment vertical="center" wrapText="1" shrinkToFit="1"/>
    </xf>
    <xf numFmtId="0" fontId="6" fillId="4" borderId="9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20" fontId="8" fillId="0" borderId="6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 shrinkToFit="1"/>
    </xf>
    <xf numFmtId="0" fontId="3" fillId="0" borderId="7" xfId="0" applyFont="1" applyBorder="1" applyAlignment="1">
      <alignment horizontal="center" vertical="center" textRotation="90" shrinkToFit="1"/>
    </xf>
    <xf numFmtId="0" fontId="3" fillId="0" borderId="19" xfId="0" applyFont="1" applyBorder="1" applyAlignment="1">
      <alignment horizontal="center" vertical="center" textRotation="90" shrinkToFi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  <pageSetUpPr fitToPage="1"/>
  </sheetPr>
  <dimension ref="A1:S37"/>
  <sheetViews>
    <sheetView tabSelected="1" view="pageBreakPreview" zoomScale="50" zoomScaleNormal="50" zoomScaleSheetLayoutView="50" workbookViewId="0">
      <selection activeCell="S24" sqref="S24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554687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16384" width="9.109375" style="1"/>
  </cols>
  <sheetData>
    <row r="1" spans="1:19" ht="22.5" customHeight="1" x14ac:dyDescent="0.3">
      <c r="A1" s="98" t="s">
        <v>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22.5" customHeight="1" x14ac:dyDescent="0.3">
      <c r="A2" s="98" t="s">
        <v>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5.75" customHeight="1" x14ac:dyDescent="0.3"/>
    <row r="4" spans="1:19" s="3" customFormat="1" ht="18.899999999999999" customHeight="1" x14ac:dyDescent="0.25">
      <c r="B4" s="11"/>
      <c r="C4" s="11"/>
      <c r="D4" s="12"/>
      <c r="E4" s="13"/>
      <c r="F4" s="14"/>
      <c r="G4" s="102" t="s">
        <v>68</v>
      </c>
      <c r="H4" s="102"/>
      <c r="I4" s="14"/>
      <c r="J4" s="102" t="s">
        <v>69</v>
      </c>
      <c r="K4" s="102"/>
      <c r="L4" s="14"/>
      <c r="M4" s="102" t="s">
        <v>70</v>
      </c>
      <c r="N4" s="102"/>
      <c r="O4" s="14"/>
      <c r="P4" s="102" t="s">
        <v>71</v>
      </c>
      <c r="Q4" s="102"/>
      <c r="S4" s="15" t="s">
        <v>72</v>
      </c>
    </row>
    <row r="5" spans="1:19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19" s="4" customFormat="1" ht="18.75" customHeight="1" x14ac:dyDescent="0.25">
      <c r="B6" s="111"/>
      <c r="C6" s="22"/>
      <c r="D6" s="103" t="s">
        <v>0</v>
      </c>
      <c r="E6" s="25"/>
      <c r="F6" s="105"/>
      <c r="G6" s="85"/>
      <c r="H6" s="27"/>
      <c r="I6" s="114"/>
      <c r="J6" s="26"/>
      <c r="K6" s="23"/>
      <c r="L6" s="114"/>
      <c r="M6" s="28"/>
      <c r="N6" s="29"/>
      <c r="O6" s="105"/>
      <c r="P6" s="97" t="s">
        <v>88</v>
      </c>
      <c r="Q6" s="30"/>
      <c r="R6" s="31"/>
      <c r="S6" s="96"/>
    </row>
    <row r="7" spans="1:19" s="4" customFormat="1" ht="18.75" customHeight="1" x14ac:dyDescent="0.25">
      <c r="B7" s="112"/>
      <c r="C7" s="22"/>
      <c r="D7" s="104"/>
      <c r="E7" s="25"/>
      <c r="F7" s="105"/>
      <c r="G7" s="33"/>
      <c r="H7" s="27"/>
      <c r="I7" s="114"/>
      <c r="J7" s="33"/>
      <c r="K7" s="23"/>
      <c r="L7" s="114"/>
      <c r="M7" s="28"/>
      <c r="N7" s="29"/>
      <c r="O7" s="105"/>
      <c r="P7" s="58" t="s">
        <v>62</v>
      </c>
      <c r="Q7" s="35"/>
      <c r="R7" s="31"/>
      <c r="S7" s="34"/>
    </row>
    <row r="8" spans="1:19" s="4" customFormat="1" ht="18.899999999999999" customHeight="1" x14ac:dyDescent="0.25">
      <c r="B8" s="112"/>
      <c r="C8" s="22"/>
      <c r="D8" s="107"/>
      <c r="E8" s="25"/>
      <c r="F8" s="105"/>
      <c r="G8" s="23"/>
      <c r="H8" s="27"/>
      <c r="I8" s="114"/>
      <c r="J8" s="23"/>
      <c r="K8" s="23"/>
      <c r="L8" s="114"/>
      <c r="M8" s="23"/>
      <c r="N8" s="29"/>
      <c r="O8" s="105"/>
      <c r="P8" s="59" t="s">
        <v>85</v>
      </c>
      <c r="Q8" s="37"/>
      <c r="R8" s="31"/>
      <c r="S8" s="23"/>
    </row>
    <row r="9" spans="1:19" s="4" customFormat="1" ht="18.899999999999999" customHeight="1" x14ac:dyDescent="0.25">
      <c r="B9" s="112"/>
      <c r="C9" s="22"/>
      <c r="D9" s="103" t="s">
        <v>1</v>
      </c>
      <c r="E9" s="25"/>
      <c r="F9" s="105"/>
      <c r="G9" s="62" t="s">
        <v>74</v>
      </c>
      <c r="H9" s="27"/>
      <c r="I9" s="114"/>
      <c r="J9" s="62" t="s">
        <v>78</v>
      </c>
      <c r="K9" s="23"/>
      <c r="L9" s="114"/>
      <c r="M9" s="63" t="s">
        <v>81</v>
      </c>
      <c r="N9" s="29"/>
      <c r="O9" s="105"/>
      <c r="P9" s="60" t="s">
        <v>89</v>
      </c>
      <c r="Q9" s="38"/>
      <c r="R9" s="31"/>
      <c r="S9" s="26"/>
    </row>
    <row r="10" spans="1:19" s="4" customFormat="1" ht="18.899999999999999" customHeight="1" x14ac:dyDescent="0.25">
      <c r="B10" s="112"/>
      <c r="C10" s="22"/>
      <c r="D10" s="104"/>
      <c r="E10" s="25"/>
      <c r="F10" s="105"/>
      <c r="G10" s="61" t="s">
        <v>19</v>
      </c>
      <c r="H10" s="27"/>
      <c r="I10" s="114"/>
      <c r="J10" s="61" t="s">
        <v>65</v>
      </c>
      <c r="K10" s="23"/>
      <c r="L10" s="114"/>
      <c r="M10" s="64" t="s">
        <v>28</v>
      </c>
      <c r="N10" s="29"/>
      <c r="O10" s="105"/>
      <c r="P10" s="61" t="s">
        <v>63</v>
      </c>
      <c r="Q10" s="37"/>
      <c r="R10" s="31"/>
      <c r="S10" s="33"/>
    </row>
    <row r="11" spans="1:19" s="4" customFormat="1" ht="18.899999999999999" customHeight="1" x14ac:dyDescent="0.25">
      <c r="B11" s="111"/>
      <c r="C11" s="40"/>
      <c r="D11" s="101"/>
      <c r="E11" s="42"/>
      <c r="F11" s="106"/>
      <c r="G11" s="59" t="s">
        <v>92</v>
      </c>
      <c r="H11" s="43"/>
      <c r="I11" s="115"/>
      <c r="J11" s="59" t="s">
        <v>85</v>
      </c>
      <c r="K11" s="41"/>
      <c r="L11" s="115"/>
      <c r="M11" s="59" t="s">
        <v>92</v>
      </c>
      <c r="N11" s="44"/>
      <c r="O11" s="106"/>
      <c r="P11" s="59" t="s">
        <v>85</v>
      </c>
      <c r="Q11" s="37"/>
      <c r="R11" s="31"/>
      <c r="S11" s="23"/>
    </row>
    <row r="12" spans="1:19" s="4" customFormat="1" ht="24.75" customHeight="1" x14ac:dyDescent="0.25">
      <c r="B12" s="111"/>
      <c r="C12" s="40"/>
      <c r="D12" s="103" t="s">
        <v>2</v>
      </c>
      <c r="E12" s="42"/>
      <c r="F12" s="106"/>
      <c r="G12" s="71" t="s">
        <v>75</v>
      </c>
      <c r="H12" s="43"/>
      <c r="I12" s="115"/>
      <c r="J12" s="71" t="s">
        <v>79</v>
      </c>
      <c r="K12" s="41"/>
      <c r="L12" s="115"/>
      <c r="M12" s="77" t="s">
        <v>84</v>
      </c>
      <c r="N12" s="44"/>
      <c r="O12" s="106"/>
      <c r="P12" s="58" t="s">
        <v>90</v>
      </c>
      <c r="Q12" s="38"/>
      <c r="R12" s="31"/>
      <c r="S12" s="87" t="s">
        <v>86</v>
      </c>
    </row>
    <row r="13" spans="1:19" s="4" customFormat="1" ht="18.899999999999999" customHeight="1" x14ac:dyDescent="0.25">
      <c r="B13" s="111"/>
      <c r="C13" s="40"/>
      <c r="D13" s="104"/>
      <c r="E13" s="42"/>
      <c r="F13" s="106"/>
      <c r="G13" s="72" t="s">
        <v>28</v>
      </c>
      <c r="H13" s="43"/>
      <c r="I13" s="115"/>
      <c r="J13" s="72" t="s">
        <v>28</v>
      </c>
      <c r="K13" s="41"/>
      <c r="L13" s="115"/>
      <c r="M13" s="76" t="s">
        <v>19</v>
      </c>
      <c r="N13" s="44"/>
      <c r="O13" s="106"/>
      <c r="P13" s="58" t="s">
        <v>16</v>
      </c>
      <c r="Q13" s="37"/>
      <c r="R13" s="31"/>
      <c r="S13" s="87" t="s">
        <v>64</v>
      </c>
    </row>
    <row r="14" spans="1:19" s="4" customFormat="1" ht="18.899999999999999" customHeight="1" x14ac:dyDescent="0.25">
      <c r="B14" s="111"/>
      <c r="C14" s="40"/>
      <c r="D14" s="101"/>
      <c r="E14" s="42"/>
      <c r="F14" s="106"/>
      <c r="G14" s="73" t="s">
        <v>85</v>
      </c>
      <c r="H14" s="43"/>
      <c r="I14" s="115"/>
      <c r="J14" s="73" t="s">
        <v>92</v>
      </c>
      <c r="K14" s="41"/>
      <c r="L14" s="115"/>
      <c r="M14" s="73" t="s">
        <v>85</v>
      </c>
      <c r="N14" s="44"/>
      <c r="O14" s="106"/>
      <c r="P14" s="59" t="s">
        <v>85</v>
      </c>
      <c r="Q14" s="37"/>
      <c r="R14" s="31"/>
      <c r="S14" s="59" t="s">
        <v>85</v>
      </c>
    </row>
    <row r="15" spans="1:19" s="4" customFormat="1" ht="26.25" customHeight="1" x14ac:dyDescent="0.25">
      <c r="B15" s="111"/>
      <c r="C15" s="40"/>
      <c r="D15" s="103" t="s">
        <v>3</v>
      </c>
      <c r="E15" s="41"/>
      <c r="F15" s="106"/>
      <c r="G15" s="88"/>
      <c r="H15" s="43"/>
      <c r="I15" s="115"/>
      <c r="J15" s="91"/>
      <c r="K15" s="41"/>
      <c r="L15" s="115"/>
      <c r="M15" s="91"/>
      <c r="N15" s="44"/>
      <c r="O15" s="106"/>
      <c r="P15" s="92"/>
      <c r="Q15" s="38"/>
      <c r="R15" s="31"/>
      <c r="S15" s="92"/>
    </row>
    <row r="16" spans="1:19" s="4" customFormat="1" ht="18.899999999999999" customHeight="1" x14ac:dyDescent="0.25">
      <c r="B16" s="111"/>
      <c r="C16" s="40"/>
      <c r="D16" s="104"/>
      <c r="E16" s="41"/>
      <c r="F16" s="106"/>
      <c r="G16" s="89"/>
      <c r="H16" s="43"/>
      <c r="I16" s="115"/>
      <c r="J16" s="91"/>
      <c r="K16" s="41"/>
      <c r="L16" s="115"/>
      <c r="M16" s="91"/>
      <c r="N16" s="44"/>
      <c r="O16" s="106"/>
      <c r="P16" s="93"/>
      <c r="Q16" s="37"/>
      <c r="R16" s="31"/>
      <c r="S16" s="93"/>
    </row>
    <row r="17" spans="2:19" s="4" customFormat="1" ht="18.899999999999999" customHeight="1" x14ac:dyDescent="0.25">
      <c r="B17" s="111"/>
      <c r="C17" s="40"/>
      <c r="D17" s="101"/>
      <c r="E17" s="41"/>
      <c r="F17" s="106"/>
      <c r="G17" s="90"/>
      <c r="H17" s="43"/>
      <c r="I17" s="115"/>
      <c r="J17" s="91"/>
      <c r="K17" s="41"/>
      <c r="L17" s="115"/>
      <c r="M17" s="91"/>
      <c r="N17" s="44"/>
      <c r="O17" s="106"/>
      <c r="P17" s="94"/>
      <c r="Q17" s="37"/>
      <c r="R17" s="31"/>
      <c r="S17" s="93"/>
    </row>
    <row r="18" spans="2:19" s="4" customFormat="1" ht="18.899999999999999" customHeight="1" x14ac:dyDescent="0.25">
      <c r="B18" s="111"/>
      <c r="C18" s="40"/>
      <c r="D18" s="99">
        <v>0.54166666666666663</v>
      </c>
      <c r="E18" s="41"/>
      <c r="F18" s="106"/>
      <c r="G18" s="85"/>
      <c r="H18" s="43"/>
      <c r="I18" s="115"/>
      <c r="J18" s="85"/>
      <c r="K18" s="41"/>
      <c r="L18" s="115"/>
      <c r="M18" s="85"/>
      <c r="N18" s="44"/>
      <c r="O18" s="106"/>
      <c r="P18" s="82"/>
      <c r="Q18" s="38"/>
      <c r="R18" s="31"/>
      <c r="S18" s="96"/>
    </row>
    <row r="19" spans="2:19" s="4" customFormat="1" ht="18.899999999999999" customHeight="1" x14ac:dyDescent="0.25">
      <c r="B19" s="111"/>
      <c r="C19" s="40"/>
      <c r="D19" s="100"/>
      <c r="E19" s="41"/>
      <c r="F19" s="106"/>
      <c r="G19" s="34"/>
      <c r="H19" s="43"/>
      <c r="I19" s="115"/>
      <c r="J19" s="86"/>
      <c r="K19" s="41"/>
      <c r="L19" s="115"/>
      <c r="M19" s="34"/>
      <c r="N19" s="44"/>
      <c r="O19" s="106"/>
      <c r="P19" s="33"/>
      <c r="Q19" s="37"/>
      <c r="R19" s="31"/>
      <c r="S19" s="33"/>
    </row>
    <row r="20" spans="2:19" s="4" customFormat="1" ht="18.899999999999999" customHeight="1" x14ac:dyDescent="0.25">
      <c r="B20" s="111"/>
      <c r="C20" s="40"/>
      <c r="D20" s="100"/>
      <c r="E20" s="41"/>
      <c r="F20" s="106"/>
      <c r="G20" s="23"/>
      <c r="H20" s="43"/>
      <c r="I20" s="115"/>
      <c r="J20" s="23"/>
      <c r="K20" s="41"/>
      <c r="L20" s="115"/>
      <c r="M20" s="23"/>
      <c r="N20" s="44"/>
      <c r="O20" s="106"/>
      <c r="P20" s="23"/>
      <c r="Q20" s="37"/>
      <c r="R20" s="31"/>
      <c r="S20" s="23"/>
    </row>
    <row r="21" spans="2:19" s="4" customFormat="1" ht="18.899999999999999" customHeight="1" x14ac:dyDescent="0.25">
      <c r="B21" s="111"/>
      <c r="C21" s="40"/>
      <c r="D21" s="99">
        <v>0.58333333333333337</v>
      </c>
      <c r="E21" s="41"/>
      <c r="F21" s="106"/>
      <c r="G21" s="60" t="s">
        <v>76</v>
      </c>
      <c r="H21" s="43"/>
      <c r="I21" s="115"/>
      <c r="J21" s="85"/>
      <c r="K21" s="41"/>
      <c r="L21" s="115"/>
      <c r="M21" s="62" t="s">
        <v>82</v>
      </c>
      <c r="N21" s="44"/>
      <c r="O21" s="106"/>
      <c r="P21" s="95" t="s">
        <v>87</v>
      </c>
      <c r="Q21" s="38"/>
      <c r="R21" s="31"/>
      <c r="S21" s="77" t="s">
        <v>91</v>
      </c>
    </row>
    <row r="22" spans="2:19" s="4" customFormat="1" ht="18.899999999999999" customHeight="1" x14ac:dyDescent="0.25">
      <c r="B22" s="111"/>
      <c r="C22" s="40"/>
      <c r="D22" s="100"/>
      <c r="E22" s="43"/>
      <c r="F22" s="106"/>
      <c r="G22" s="64" t="s">
        <v>20</v>
      </c>
      <c r="H22" s="43"/>
      <c r="I22" s="115"/>
      <c r="J22" s="34"/>
      <c r="K22" s="41"/>
      <c r="L22" s="115"/>
      <c r="M22" s="58" t="s">
        <v>67</v>
      </c>
      <c r="N22" s="44"/>
      <c r="O22" s="106"/>
      <c r="P22" s="76" t="s">
        <v>19</v>
      </c>
      <c r="Q22" s="37"/>
      <c r="R22" s="31"/>
      <c r="S22" s="76" t="s">
        <v>66</v>
      </c>
    </row>
    <row r="23" spans="2:19" s="4" customFormat="1" ht="18.899999999999999" customHeight="1" x14ac:dyDescent="0.25">
      <c r="B23" s="111"/>
      <c r="C23" s="40"/>
      <c r="D23" s="101"/>
      <c r="E23" s="41"/>
      <c r="F23" s="106"/>
      <c r="G23" s="59" t="s">
        <v>85</v>
      </c>
      <c r="H23" s="43"/>
      <c r="I23" s="115"/>
      <c r="J23" s="23"/>
      <c r="K23" s="41"/>
      <c r="L23" s="115"/>
      <c r="M23" s="59" t="s">
        <v>92</v>
      </c>
      <c r="N23" s="44"/>
      <c r="O23" s="106"/>
      <c r="P23" s="73" t="s">
        <v>92</v>
      </c>
      <c r="Q23" s="37"/>
      <c r="R23" s="31"/>
      <c r="S23" s="73" t="s">
        <v>85</v>
      </c>
    </row>
    <row r="24" spans="2:19" s="4" customFormat="1" ht="18.899999999999999" customHeight="1" x14ac:dyDescent="0.25">
      <c r="B24" s="111"/>
      <c r="C24" s="40"/>
      <c r="D24" s="99">
        <v>0.625</v>
      </c>
      <c r="E24" s="41"/>
      <c r="F24" s="106"/>
      <c r="G24" s="75" t="s">
        <v>77</v>
      </c>
      <c r="H24" s="43"/>
      <c r="I24" s="115"/>
      <c r="J24" s="71" t="s">
        <v>80</v>
      </c>
      <c r="K24" s="41"/>
      <c r="L24" s="115"/>
      <c r="M24" s="79" t="s">
        <v>83</v>
      </c>
      <c r="N24" s="44"/>
      <c r="O24" s="106"/>
      <c r="P24" s="39"/>
      <c r="Q24" s="37"/>
      <c r="R24" s="31"/>
      <c r="S24" s="65"/>
    </row>
    <row r="25" spans="2:19" s="4" customFormat="1" ht="18.899999999999999" customHeight="1" x14ac:dyDescent="0.25">
      <c r="B25" s="111"/>
      <c r="C25" s="40"/>
      <c r="D25" s="100"/>
      <c r="E25" s="41"/>
      <c r="F25" s="106"/>
      <c r="G25" s="76" t="s">
        <v>64</v>
      </c>
      <c r="H25" s="43"/>
      <c r="I25" s="115"/>
      <c r="J25" s="74" t="s">
        <v>27</v>
      </c>
      <c r="K25" s="41"/>
      <c r="L25" s="115"/>
      <c r="M25" s="76" t="s">
        <v>19</v>
      </c>
      <c r="N25" s="44"/>
      <c r="O25" s="106"/>
      <c r="P25" s="33"/>
      <c r="Q25" s="37"/>
      <c r="R25" s="31"/>
      <c r="S25" s="66"/>
    </row>
    <row r="26" spans="2:19" s="4" customFormat="1" ht="18.899999999999999" customHeight="1" x14ac:dyDescent="0.25">
      <c r="B26" s="111"/>
      <c r="C26" s="40"/>
      <c r="D26" s="101"/>
      <c r="E26" s="41"/>
      <c r="F26" s="106"/>
      <c r="G26" s="73" t="s">
        <v>85</v>
      </c>
      <c r="H26" s="43"/>
      <c r="I26" s="115"/>
      <c r="J26" s="73" t="s">
        <v>85</v>
      </c>
      <c r="K26" s="41"/>
      <c r="L26" s="115"/>
      <c r="M26" s="73" t="s">
        <v>92</v>
      </c>
      <c r="N26" s="44"/>
      <c r="O26" s="106"/>
      <c r="P26" s="23"/>
      <c r="Q26" s="37"/>
      <c r="R26" s="31"/>
      <c r="S26" s="66"/>
    </row>
    <row r="27" spans="2:19" s="4" customFormat="1" ht="18.899999999999999" customHeight="1" x14ac:dyDescent="0.25">
      <c r="B27" s="111"/>
      <c r="C27" s="49"/>
      <c r="D27" s="103" t="s">
        <v>5</v>
      </c>
      <c r="E27" s="41"/>
      <c r="F27" s="106"/>
      <c r="G27" s="65"/>
      <c r="H27" s="43"/>
      <c r="I27" s="115"/>
      <c r="J27" s="26"/>
      <c r="K27" s="41"/>
      <c r="L27" s="115"/>
      <c r="M27" s="70"/>
      <c r="N27" s="50"/>
      <c r="O27" s="106"/>
      <c r="P27" s="66"/>
      <c r="Q27" s="51"/>
      <c r="R27" s="31"/>
      <c r="S27" s="65"/>
    </row>
    <row r="28" spans="2:19" s="4" customFormat="1" ht="21.75" customHeight="1" x14ac:dyDescent="0.25">
      <c r="B28" s="111"/>
      <c r="C28" s="49"/>
      <c r="D28" s="104"/>
      <c r="E28" s="41"/>
      <c r="F28" s="106"/>
      <c r="G28" s="66"/>
      <c r="H28" s="43"/>
      <c r="I28" s="115"/>
      <c r="J28" s="33"/>
      <c r="K28" s="41"/>
      <c r="L28" s="115"/>
      <c r="N28" s="50"/>
      <c r="O28" s="106"/>
      <c r="P28" s="66"/>
      <c r="Q28" s="52"/>
      <c r="R28" s="31"/>
      <c r="S28" s="66"/>
    </row>
    <row r="29" spans="2:19" s="4" customFormat="1" ht="18.899999999999999" customHeight="1" thickBot="1" x14ac:dyDescent="0.3">
      <c r="B29" s="113"/>
      <c r="C29" s="49"/>
      <c r="D29" s="107"/>
      <c r="E29" s="41"/>
      <c r="F29" s="106"/>
      <c r="G29" s="69"/>
      <c r="H29" s="43"/>
      <c r="I29" s="115"/>
      <c r="J29" s="23"/>
      <c r="K29" s="41"/>
      <c r="L29" s="115"/>
      <c r="N29" s="50"/>
      <c r="O29" s="106"/>
      <c r="P29" s="84"/>
      <c r="Q29" s="53"/>
      <c r="R29" s="31"/>
      <c r="S29" s="66"/>
    </row>
    <row r="30" spans="2:19" s="4" customFormat="1" ht="18.899999999999999" customHeight="1" thickBot="1" x14ac:dyDescent="0.3">
      <c r="B30" s="109"/>
      <c r="C30" s="109"/>
      <c r="D30" s="109"/>
      <c r="E30" s="109"/>
      <c r="F30" s="109"/>
      <c r="G30" s="109"/>
      <c r="H30" s="109"/>
      <c r="I30" s="110"/>
      <c r="J30" s="109"/>
      <c r="K30" s="109"/>
      <c r="L30" s="109"/>
      <c r="M30" s="109"/>
      <c r="N30" s="54"/>
      <c r="O30" s="55"/>
      <c r="P30" s="56"/>
      <c r="Q30" s="56"/>
      <c r="R30" s="80"/>
      <c r="S30" s="81"/>
    </row>
    <row r="31" spans="2:19" ht="2.25" customHeight="1" x14ac:dyDescent="0.3"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O31" s="2"/>
    </row>
    <row r="32" spans="2:19" s="5" customFormat="1" ht="39.75" customHeight="1" x14ac:dyDescent="0.3">
      <c r="F32" s="6"/>
      <c r="G32" s="9" t="s">
        <v>27</v>
      </c>
      <c r="I32" s="6"/>
      <c r="Q32" s="7"/>
      <c r="S32" s="8" t="s">
        <v>9</v>
      </c>
    </row>
    <row r="33" spans="4:19" s="5" customFormat="1" ht="20.25" customHeight="1" x14ac:dyDescent="0.3">
      <c r="F33" s="6"/>
      <c r="G33" s="10" t="s">
        <v>4</v>
      </c>
      <c r="I33" s="6"/>
      <c r="Q33" s="8"/>
      <c r="S33" s="7" t="s">
        <v>34</v>
      </c>
    </row>
    <row r="34" spans="4:19" x14ac:dyDescent="0.3">
      <c r="J34" s="1"/>
      <c r="M34" s="1"/>
    </row>
    <row r="35" spans="4:19" ht="22.5" customHeight="1" x14ac:dyDescent="0.3">
      <c r="D35" s="1"/>
      <c r="G35" s="1"/>
      <c r="J35" s="1"/>
      <c r="M35" s="1"/>
      <c r="N35" s="1"/>
    </row>
    <row r="36" spans="4:19" ht="22.5" customHeight="1" x14ac:dyDescent="0.3">
      <c r="D36" s="1"/>
      <c r="G36" s="1"/>
      <c r="J36" s="1"/>
      <c r="M36" s="1"/>
      <c r="N36" s="1"/>
    </row>
    <row r="37" spans="4:19" x14ac:dyDescent="0.3">
      <c r="D37" s="1"/>
      <c r="G37" s="1"/>
      <c r="J37" s="1"/>
      <c r="M37" s="1"/>
    </row>
  </sheetData>
  <mergeCells count="21">
    <mergeCell ref="B31:M31"/>
    <mergeCell ref="B30:M30"/>
    <mergeCell ref="G4:H4"/>
    <mergeCell ref="J4:K4"/>
    <mergeCell ref="M4:N4"/>
    <mergeCell ref="B6:B29"/>
    <mergeCell ref="F6:F29"/>
    <mergeCell ref="I6:I29"/>
    <mergeCell ref="L6:L29"/>
    <mergeCell ref="D6:D8"/>
    <mergeCell ref="D9:D11"/>
    <mergeCell ref="A1:S1"/>
    <mergeCell ref="A2:S2"/>
    <mergeCell ref="D18:D20"/>
    <mergeCell ref="D21:D23"/>
    <mergeCell ref="P4:Q4"/>
    <mergeCell ref="D15:D17"/>
    <mergeCell ref="O6:O29"/>
    <mergeCell ref="D27:D29"/>
    <mergeCell ref="D12:D14"/>
    <mergeCell ref="D24:D26"/>
  </mergeCells>
  <phoneticPr fontId="4" type="noConversion"/>
  <pageMargins left="0.31496062992125984" right="0.15748031496062992" top="0.31496062992125984" bottom="0.23622047244094491" header="0.31496062992125984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topLeftCell="B1" zoomScale="70" zoomScaleNormal="70" workbookViewId="0">
      <selection activeCell="S11" sqref="S11"/>
    </sheetView>
  </sheetViews>
  <sheetFormatPr defaultColWidth="9.109375" defaultRowHeight="17.399999999999999" x14ac:dyDescent="0.3"/>
  <cols>
    <col min="1" max="1" width="4.88671875" style="1" customWidth="1"/>
    <col min="2" max="2" width="5.33203125" style="1" bestFit="1" customWidth="1"/>
    <col min="3" max="3" width="8.109375" style="1" hidden="1" customWidth="1"/>
    <col min="4" max="4" width="8.109375" style="2" customWidth="1"/>
    <col min="5" max="5" width="3.44140625" style="1" hidden="1" customWidth="1"/>
    <col min="6" max="6" width="3.6640625" style="1" customWidth="1"/>
    <col min="7" max="7" width="37.5546875" style="2" bestFit="1" customWidth="1"/>
    <col min="8" max="8" width="4.88671875" style="1" hidden="1" customWidth="1"/>
    <col min="9" max="9" width="3.6640625" style="1" customWidth="1"/>
    <col min="10" max="10" width="39.33203125" style="2" bestFit="1" customWidth="1"/>
    <col min="11" max="11" width="4.5546875" style="1" hidden="1" customWidth="1"/>
    <col min="12" max="12" width="3.6640625" style="1" customWidth="1"/>
    <col min="13" max="13" width="31.44140625" style="2" customWidth="1"/>
    <col min="14" max="14" width="3.5546875" style="2" hidden="1" customWidth="1"/>
    <col min="15" max="15" width="3.6640625" style="1" customWidth="1"/>
    <col min="16" max="16" width="30.88671875" style="1" customWidth="1"/>
    <col min="17" max="17" width="0.5546875" style="1" customWidth="1"/>
    <col min="18" max="18" width="4.33203125" style="1" customWidth="1"/>
    <col min="19" max="19" width="30.88671875" style="1" customWidth="1"/>
    <col min="20" max="21" width="9.109375" style="1"/>
    <col min="22" max="22" width="15.6640625" style="1" bestFit="1" customWidth="1"/>
    <col min="23" max="23" width="11.6640625" style="83" bestFit="1" customWidth="1"/>
    <col min="24" max="24" width="5" style="83" customWidth="1"/>
    <col min="25" max="25" width="12.5546875" style="83" bestFit="1" customWidth="1"/>
    <col min="26" max="26" width="12" style="83" bestFit="1" customWidth="1"/>
    <col min="27" max="27" width="9.109375" style="83"/>
    <col min="28" max="16384" width="9.109375" style="1"/>
  </cols>
  <sheetData>
    <row r="1" spans="1:28" ht="22.5" customHeight="1" x14ac:dyDescent="0.3">
      <c r="A1" s="98" t="s">
        <v>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8" ht="22.5" customHeight="1" x14ac:dyDescent="0.3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8" ht="15.75" customHeight="1" x14ac:dyDescent="0.3"/>
    <row r="4" spans="1:28" s="3" customFormat="1" ht="18.899999999999999" customHeight="1" x14ac:dyDescent="0.25">
      <c r="B4" s="11"/>
      <c r="C4" s="11"/>
      <c r="D4" s="12"/>
      <c r="E4" s="13"/>
      <c r="F4" s="14"/>
      <c r="G4" s="102" t="s">
        <v>10</v>
      </c>
      <c r="H4" s="102"/>
      <c r="I4" s="14"/>
      <c r="J4" s="102" t="s">
        <v>11</v>
      </c>
      <c r="K4" s="102"/>
      <c r="L4" s="14"/>
      <c r="M4" s="102" t="s">
        <v>12</v>
      </c>
      <c r="N4" s="102"/>
      <c r="O4" s="14"/>
      <c r="P4" s="102" t="s">
        <v>13</v>
      </c>
      <c r="Q4" s="102"/>
      <c r="S4" s="15" t="s">
        <v>14</v>
      </c>
    </row>
    <row r="5" spans="1:28" s="3" customFormat="1" ht="18.75" customHeight="1" thickBot="1" x14ac:dyDescent="0.3">
      <c r="B5" s="11"/>
      <c r="C5" s="11"/>
      <c r="D5" s="12"/>
      <c r="E5" s="17"/>
      <c r="F5" s="17"/>
      <c r="G5" s="16"/>
      <c r="H5" s="17"/>
      <c r="I5" s="18"/>
      <c r="J5" s="16"/>
      <c r="K5" s="17"/>
      <c r="L5" s="17"/>
      <c r="M5" s="16"/>
      <c r="N5" s="19"/>
      <c r="O5" s="17"/>
      <c r="P5" s="20"/>
      <c r="Q5" s="21"/>
      <c r="S5" s="20"/>
    </row>
    <row r="6" spans="1:28" s="4" customFormat="1" ht="18.75" customHeight="1" x14ac:dyDescent="0.25">
      <c r="B6" s="111"/>
      <c r="C6" s="22"/>
      <c r="D6" s="103" t="s">
        <v>0</v>
      </c>
      <c r="E6" s="25"/>
      <c r="F6" s="105"/>
      <c r="G6" s="67"/>
      <c r="H6" s="27"/>
      <c r="I6" s="114"/>
      <c r="J6" s="26"/>
      <c r="K6" s="23"/>
      <c r="L6" s="114"/>
      <c r="M6" s="28"/>
      <c r="N6" s="29"/>
      <c r="O6" s="105"/>
      <c r="P6" s="26"/>
      <c r="Q6" s="30"/>
      <c r="R6" s="31"/>
      <c r="S6" s="32"/>
      <c r="W6" s="3"/>
      <c r="X6" s="3"/>
      <c r="Y6" s="3"/>
      <c r="Z6" s="3"/>
      <c r="AA6" s="3"/>
    </row>
    <row r="7" spans="1:28" s="4" customFormat="1" ht="18.75" customHeight="1" x14ac:dyDescent="0.25">
      <c r="B7" s="112"/>
      <c r="C7" s="22"/>
      <c r="D7" s="104"/>
      <c r="E7" s="25"/>
      <c r="F7" s="105"/>
      <c r="G7" s="33"/>
      <c r="H7" s="27"/>
      <c r="I7" s="114"/>
      <c r="J7" s="33"/>
      <c r="K7" s="23"/>
      <c r="L7" s="114"/>
      <c r="M7" s="28"/>
      <c r="N7" s="29"/>
      <c r="O7" s="105"/>
      <c r="P7" s="34"/>
      <c r="Q7" s="35"/>
      <c r="R7" s="31"/>
      <c r="S7" s="36"/>
      <c r="W7" s="3"/>
      <c r="X7" s="3"/>
      <c r="Y7" s="3"/>
      <c r="Z7" s="3"/>
      <c r="AA7" s="3"/>
    </row>
    <row r="8" spans="1:28" s="4" customFormat="1" ht="18.899999999999999" customHeight="1" x14ac:dyDescent="0.25">
      <c r="B8" s="112"/>
      <c r="C8" s="22"/>
      <c r="D8" s="107"/>
      <c r="E8" s="25"/>
      <c r="F8" s="105"/>
      <c r="G8" s="23"/>
      <c r="H8" s="27"/>
      <c r="I8" s="114"/>
      <c r="J8" s="23"/>
      <c r="K8" s="23"/>
      <c r="L8" s="114"/>
      <c r="M8" s="23"/>
      <c r="N8" s="29"/>
      <c r="O8" s="105"/>
      <c r="P8" s="23"/>
      <c r="Q8" s="37"/>
      <c r="R8" s="31"/>
      <c r="S8" s="24"/>
      <c r="W8" s="3"/>
      <c r="X8" s="3"/>
      <c r="Y8" s="3"/>
      <c r="Z8" s="3"/>
      <c r="AA8" s="3"/>
    </row>
    <row r="9" spans="1:28" s="4" customFormat="1" ht="18.899999999999999" customHeight="1" x14ac:dyDescent="0.25">
      <c r="B9" s="112"/>
      <c r="C9" s="22"/>
      <c r="D9" s="103" t="s">
        <v>1</v>
      </c>
      <c r="E9" s="25"/>
      <c r="F9" s="105"/>
      <c r="G9" s="66"/>
      <c r="H9" s="27"/>
      <c r="I9" s="114"/>
      <c r="J9" s="57" t="s">
        <v>23</v>
      </c>
      <c r="K9" s="23"/>
      <c r="L9" s="114"/>
      <c r="M9" s="57" t="s">
        <v>18</v>
      </c>
      <c r="N9" s="29"/>
      <c r="O9" s="105"/>
      <c r="P9" s="60" t="s">
        <v>15</v>
      </c>
      <c r="Q9" s="38"/>
      <c r="R9" s="31"/>
      <c r="S9" s="58" t="s">
        <v>17</v>
      </c>
      <c r="W9" s="3"/>
      <c r="X9" s="3"/>
      <c r="Y9" s="3"/>
      <c r="Z9" s="3"/>
      <c r="AA9" s="3"/>
    </row>
    <row r="10" spans="1:28" s="4" customFormat="1" ht="18.899999999999999" customHeight="1" x14ac:dyDescent="0.25">
      <c r="B10" s="112"/>
      <c r="C10" s="22"/>
      <c r="D10" s="104"/>
      <c r="E10" s="25"/>
      <c r="F10" s="105"/>
      <c r="G10" s="66"/>
      <c r="H10" s="27"/>
      <c r="I10" s="114"/>
      <c r="J10" s="57" t="s">
        <v>55</v>
      </c>
      <c r="K10" s="23"/>
      <c r="L10" s="114"/>
      <c r="M10" s="58" t="s">
        <v>57</v>
      </c>
      <c r="N10" s="29"/>
      <c r="O10" s="105"/>
      <c r="P10" s="61" t="s">
        <v>59</v>
      </c>
      <c r="Q10" s="37"/>
      <c r="R10" s="31"/>
      <c r="S10" s="58" t="s">
        <v>60</v>
      </c>
      <c r="W10" s="3"/>
      <c r="X10" s="3"/>
      <c r="Y10" s="3"/>
      <c r="Z10" s="3"/>
      <c r="AA10" s="3"/>
    </row>
    <row r="11" spans="1:28" s="4" customFormat="1" ht="18.899999999999999" customHeight="1" x14ac:dyDescent="0.25">
      <c r="B11" s="111"/>
      <c r="C11" s="40"/>
      <c r="D11" s="101"/>
      <c r="E11" s="42"/>
      <c r="F11" s="106"/>
      <c r="G11" s="66"/>
      <c r="H11" s="43"/>
      <c r="I11" s="115"/>
      <c r="J11" s="57" t="s">
        <v>48</v>
      </c>
      <c r="K11" s="41"/>
      <c r="L11" s="115"/>
      <c r="M11" s="59" t="s">
        <v>61</v>
      </c>
      <c r="N11" s="44"/>
      <c r="O11" s="106"/>
      <c r="P11" s="64" t="s">
        <v>48</v>
      </c>
      <c r="Q11" s="37"/>
      <c r="R11" s="31"/>
      <c r="S11" s="59" t="s">
        <v>61</v>
      </c>
      <c r="W11" s="3" t="s">
        <v>43</v>
      </c>
      <c r="X11" s="3" t="s">
        <v>44</v>
      </c>
      <c r="Y11" s="3" t="s">
        <v>45</v>
      </c>
      <c r="Z11" s="3" t="s">
        <v>46</v>
      </c>
      <c r="AA11" s="3" t="s">
        <v>47</v>
      </c>
    </row>
    <row r="12" spans="1:28" s="4" customFormat="1" ht="24.75" customHeight="1" x14ac:dyDescent="0.25">
      <c r="B12" s="111"/>
      <c r="C12" s="40"/>
      <c r="D12" s="103" t="s">
        <v>2</v>
      </c>
      <c r="E12" s="42"/>
      <c r="F12" s="106"/>
      <c r="G12" s="62" t="s">
        <v>21</v>
      </c>
      <c r="H12" s="43"/>
      <c r="I12" s="115"/>
      <c r="J12" s="62" t="s">
        <v>22</v>
      </c>
      <c r="K12" s="41"/>
      <c r="L12" s="115"/>
      <c r="M12" s="63" t="s">
        <v>24</v>
      </c>
      <c r="N12" s="44"/>
      <c r="O12" s="106"/>
      <c r="P12" s="60" t="s">
        <v>25</v>
      </c>
      <c r="Q12" s="38"/>
      <c r="R12" s="31"/>
      <c r="S12" s="62" t="s">
        <v>26</v>
      </c>
      <c r="V12" s="4" t="s">
        <v>41</v>
      </c>
      <c r="W12" s="3">
        <v>0</v>
      </c>
      <c r="X12" s="3">
        <v>1</v>
      </c>
      <c r="Y12" s="3">
        <v>2</v>
      </c>
      <c r="Z12" s="3">
        <v>1</v>
      </c>
      <c r="AA12" s="3">
        <v>3</v>
      </c>
      <c r="AB12" s="3">
        <f>SUM(W12:AA12)</f>
        <v>7</v>
      </c>
    </row>
    <row r="13" spans="1:28" s="4" customFormat="1" ht="18.899999999999999" customHeight="1" x14ac:dyDescent="0.25">
      <c r="B13" s="111"/>
      <c r="C13" s="40"/>
      <c r="D13" s="104"/>
      <c r="E13" s="42"/>
      <c r="F13" s="106"/>
      <c r="G13" s="61" t="s">
        <v>52</v>
      </c>
      <c r="H13" s="43"/>
      <c r="I13" s="115"/>
      <c r="J13" s="58" t="s">
        <v>54</v>
      </c>
      <c r="K13" s="41"/>
      <c r="L13" s="115"/>
      <c r="M13" s="64" t="s">
        <v>58</v>
      </c>
      <c r="N13" s="44"/>
      <c r="O13" s="106"/>
      <c r="P13" s="64" t="s">
        <v>59</v>
      </c>
      <c r="Q13" s="37"/>
      <c r="R13" s="31"/>
      <c r="S13" s="58" t="s">
        <v>60</v>
      </c>
      <c r="V13" s="4" t="s">
        <v>39</v>
      </c>
      <c r="W13" s="3">
        <v>2</v>
      </c>
      <c r="X13" s="3">
        <v>2</v>
      </c>
      <c r="Y13" s="3">
        <v>1</v>
      </c>
      <c r="Z13" s="3">
        <v>0</v>
      </c>
      <c r="AA13" s="3">
        <v>2</v>
      </c>
      <c r="AB13" s="3">
        <f t="shared" ref="AB13:AB15" si="0">SUM(W13:AA13)</f>
        <v>7</v>
      </c>
    </row>
    <row r="14" spans="1:28" s="4" customFormat="1" ht="18.899999999999999" customHeight="1" x14ac:dyDescent="0.25">
      <c r="B14" s="111"/>
      <c r="C14" s="40"/>
      <c r="D14" s="101"/>
      <c r="E14" s="42"/>
      <c r="F14" s="106"/>
      <c r="G14" s="59" t="s">
        <v>49</v>
      </c>
      <c r="H14" s="43"/>
      <c r="I14" s="115"/>
      <c r="J14" s="59" t="s">
        <v>49</v>
      </c>
      <c r="K14" s="41"/>
      <c r="L14" s="115"/>
      <c r="M14" s="57" t="s">
        <v>48</v>
      </c>
      <c r="N14" s="44"/>
      <c r="O14" s="106"/>
      <c r="P14" s="64" t="s">
        <v>48</v>
      </c>
      <c r="Q14" s="37"/>
      <c r="R14" s="31"/>
      <c r="S14" s="59" t="s">
        <v>49</v>
      </c>
      <c r="V14" s="4" t="s">
        <v>40</v>
      </c>
      <c r="W14" s="3">
        <v>2</v>
      </c>
      <c r="X14" s="3">
        <v>1</v>
      </c>
      <c r="Y14" s="3">
        <v>2</v>
      </c>
      <c r="Z14" s="3">
        <v>2</v>
      </c>
      <c r="AA14" s="3">
        <v>0</v>
      </c>
      <c r="AB14" s="3">
        <f t="shared" si="0"/>
        <v>7</v>
      </c>
    </row>
    <row r="15" spans="1:28" s="4" customFormat="1" ht="26.25" customHeight="1" x14ac:dyDescent="0.25">
      <c r="B15" s="111"/>
      <c r="C15" s="40"/>
      <c r="D15" s="103" t="s">
        <v>3</v>
      </c>
      <c r="E15" s="41"/>
      <c r="F15" s="106"/>
      <c r="G15" s="45"/>
      <c r="H15" s="43"/>
      <c r="I15" s="115"/>
      <c r="K15" s="41"/>
      <c r="L15" s="115"/>
      <c r="N15" s="44"/>
      <c r="O15" s="106"/>
      <c r="P15" s="68"/>
      <c r="Q15" s="38"/>
      <c r="R15" s="31"/>
      <c r="S15" s="65"/>
      <c r="V15" s="4" t="s">
        <v>42</v>
      </c>
      <c r="W15" s="3">
        <v>1</v>
      </c>
      <c r="X15" s="3">
        <v>3</v>
      </c>
      <c r="Y15" s="3">
        <v>1</v>
      </c>
      <c r="Z15" s="3">
        <v>2</v>
      </c>
      <c r="AA15" s="3">
        <v>2</v>
      </c>
      <c r="AB15" s="3">
        <f t="shared" si="0"/>
        <v>9</v>
      </c>
    </row>
    <row r="16" spans="1:28" s="4" customFormat="1" ht="18.899999999999999" customHeight="1" x14ac:dyDescent="0.25">
      <c r="B16" s="111"/>
      <c r="C16" s="40"/>
      <c r="D16" s="104"/>
      <c r="E16" s="41"/>
      <c r="F16" s="106"/>
      <c r="G16" s="46"/>
      <c r="H16" s="43"/>
      <c r="I16" s="115"/>
      <c r="K16" s="41"/>
      <c r="L16" s="115"/>
      <c r="N16" s="44"/>
      <c r="O16" s="106"/>
      <c r="P16" s="68"/>
      <c r="Q16" s="37"/>
      <c r="R16" s="31"/>
      <c r="S16" s="66"/>
      <c r="W16" s="3">
        <f>SUM(W12:W15)</f>
        <v>5</v>
      </c>
      <c r="X16" s="3">
        <f t="shared" ref="X16:AA16" si="1">SUM(X12:X15)</f>
        <v>7</v>
      </c>
      <c r="Y16" s="3">
        <f t="shared" si="1"/>
        <v>6</v>
      </c>
      <c r="Z16" s="3">
        <f t="shared" si="1"/>
        <v>5</v>
      </c>
      <c r="AA16" s="3">
        <f t="shared" si="1"/>
        <v>7</v>
      </c>
      <c r="AB16" s="3">
        <f>SUM(AB12:AB15)</f>
        <v>30</v>
      </c>
    </row>
    <row r="17" spans="2:27" s="4" customFormat="1" ht="18.899999999999999" customHeight="1" x14ac:dyDescent="0.25">
      <c r="B17" s="111"/>
      <c r="C17" s="40"/>
      <c r="D17" s="101"/>
      <c r="E17" s="41"/>
      <c r="F17" s="106"/>
      <c r="G17" s="23"/>
      <c r="H17" s="43"/>
      <c r="I17" s="115"/>
      <c r="K17" s="41"/>
      <c r="L17" s="115"/>
      <c r="N17" s="44"/>
      <c r="O17" s="106"/>
      <c r="P17" s="68"/>
      <c r="Q17" s="37"/>
      <c r="R17" s="31"/>
      <c r="S17" s="66"/>
      <c r="W17" s="3"/>
      <c r="X17" s="3"/>
      <c r="Y17" s="3"/>
      <c r="Z17" s="3"/>
      <c r="AA17" s="3"/>
    </row>
    <row r="18" spans="2:27" s="4" customFormat="1" ht="18.899999999999999" customHeight="1" x14ac:dyDescent="0.25">
      <c r="B18" s="111"/>
      <c r="C18" s="40"/>
      <c r="D18" s="99">
        <v>0.54166666666666663</v>
      </c>
      <c r="E18" s="41"/>
      <c r="F18" s="106"/>
      <c r="G18" s="71" t="s">
        <v>30</v>
      </c>
      <c r="H18" s="43"/>
      <c r="I18" s="115"/>
      <c r="J18" s="71" t="s">
        <v>29</v>
      </c>
      <c r="K18" s="41"/>
      <c r="L18" s="115"/>
      <c r="M18" s="71" t="s">
        <v>31</v>
      </c>
      <c r="N18" s="44"/>
      <c r="O18" s="106"/>
      <c r="P18" s="75" t="s">
        <v>32</v>
      </c>
      <c r="Q18" s="38"/>
      <c r="R18" s="31"/>
      <c r="S18" s="77" t="s">
        <v>36</v>
      </c>
      <c r="W18" s="3"/>
      <c r="X18" s="3"/>
      <c r="Y18" s="3"/>
      <c r="Z18" s="3"/>
      <c r="AA18" s="3"/>
    </row>
    <row r="19" spans="2:27" s="4" customFormat="1" ht="18.899999999999999" customHeight="1" x14ac:dyDescent="0.25">
      <c r="B19" s="111"/>
      <c r="C19" s="40"/>
      <c r="D19" s="100"/>
      <c r="E19" s="41"/>
      <c r="F19" s="106"/>
      <c r="G19" s="74" t="s">
        <v>53</v>
      </c>
      <c r="H19" s="43"/>
      <c r="I19" s="115"/>
      <c r="J19" s="72" t="s">
        <v>56</v>
      </c>
      <c r="K19" s="41"/>
      <c r="L19" s="115"/>
      <c r="M19" s="74" t="s">
        <v>53</v>
      </c>
      <c r="N19" s="44"/>
      <c r="O19" s="106"/>
      <c r="P19" s="76" t="s">
        <v>50</v>
      </c>
      <c r="Q19" s="37"/>
      <c r="R19" s="31"/>
      <c r="S19" s="76" t="s">
        <v>50</v>
      </c>
      <c r="W19" s="3"/>
      <c r="X19" s="3"/>
      <c r="Y19" s="3"/>
      <c r="Z19" s="3"/>
      <c r="AA19" s="3"/>
    </row>
    <row r="20" spans="2:27" s="4" customFormat="1" ht="18.899999999999999" customHeight="1" x14ac:dyDescent="0.25">
      <c r="B20" s="111"/>
      <c r="C20" s="40"/>
      <c r="D20" s="100"/>
      <c r="E20" s="41"/>
      <c r="F20" s="106"/>
      <c r="G20" s="73" t="s">
        <v>38</v>
      </c>
      <c r="H20" s="43"/>
      <c r="I20" s="115"/>
      <c r="J20" s="73" t="s">
        <v>38</v>
      </c>
      <c r="K20" s="41"/>
      <c r="L20" s="115"/>
      <c r="M20" s="73" t="s">
        <v>38</v>
      </c>
      <c r="N20" s="44"/>
      <c r="O20" s="106"/>
      <c r="P20" s="73" t="s">
        <v>38</v>
      </c>
      <c r="Q20" s="37"/>
      <c r="R20" s="31"/>
      <c r="S20" s="73" t="s">
        <v>38</v>
      </c>
      <c r="W20" s="3"/>
      <c r="X20" s="3"/>
      <c r="Y20" s="3"/>
      <c r="Z20" s="3"/>
      <c r="AA20" s="3"/>
    </row>
    <row r="21" spans="2:27" s="4" customFormat="1" ht="18.899999999999999" customHeight="1" x14ac:dyDescent="0.25">
      <c r="B21" s="111"/>
      <c r="C21" s="40"/>
      <c r="D21" s="99">
        <v>0.58333333333333337</v>
      </c>
      <c r="E21" s="41"/>
      <c r="F21" s="106"/>
      <c r="G21" s="47"/>
      <c r="H21" s="43"/>
      <c r="I21" s="115"/>
      <c r="K21" s="41"/>
      <c r="L21" s="115"/>
      <c r="N21" s="44"/>
      <c r="O21" s="106"/>
      <c r="P21" s="82" t="s">
        <v>37</v>
      </c>
      <c r="Q21" s="38"/>
      <c r="R21" s="31"/>
      <c r="S21" s="26"/>
      <c r="W21" s="3"/>
      <c r="X21" s="3"/>
      <c r="Y21" s="3"/>
      <c r="Z21" s="3"/>
      <c r="AA21" s="3"/>
    </row>
    <row r="22" spans="2:27" s="4" customFormat="1" ht="18.899999999999999" customHeight="1" x14ac:dyDescent="0.25">
      <c r="B22" s="111"/>
      <c r="C22" s="40"/>
      <c r="D22" s="100"/>
      <c r="E22" s="43"/>
      <c r="F22" s="106"/>
      <c r="G22" s="48"/>
      <c r="H22" s="43"/>
      <c r="I22" s="115"/>
      <c r="K22" s="41"/>
      <c r="L22" s="115"/>
      <c r="N22" s="44"/>
      <c r="O22" s="106"/>
      <c r="P22" s="33" t="s">
        <v>50</v>
      </c>
      <c r="Q22" s="37"/>
      <c r="R22" s="31"/>
      <c r="S22" s="36"/>
      <c r="W22" s="3"/>
      <c r="X22" s="3"/>
      <c r="Y22" s="3"/>
      <c r="Z22" s="3"/>
      <c r="AA22" s="3"/>
    </row>
    <row r="23" spans="2:27" s="4" customFormat="1" ht="18.899999999999999" customHeight="1" x14ac:dyDescent="0.25">
      <c r="B23" s="111"/>
      <c r="C23" s="40"/>
      <c r="D23" s="101"/>
      <c r="E23" s="41"/>
      <c r="F23" s="106"/>
      <c r="G23" s="23"/>
      <c r="H23" s="43"/>
      <c r="I23" s="115"/>
      <c r="K23" s="41"/>
      <c r="L23" s="115"/>
      <c r="N23" s="44"/>
      <c r="O23" s="106"/>
      <c r="P23" s="23" t="s">
        <v>38</v>
      </c>
      <c r="Q23" s="37"/>
      <c r="R23" s="31"/>
      <c r="S23" s="39"/>
      <c r="W23" s="3"/>
      <c r="X23" s="3"/>
      <c r="Y23" s="3"/>
      <c r="Z23" s="3"/>
      <c r="AA23" s="3"/>
    </row>
    <row r="24" spans="2:27" s="4" customFormat="1" ht="18.899999999999999" customHeight="1" x14ac:dyDescent="0.25">
      <c r="B24" s="111"/>
      <c r="C24" s="40"/>
      <c r="D24" s="99">
        <v>0.625</v>
      </c>
      <c r="E24" s="41"/>
      <c r="F24" s="106"/>
      <c r="G24" s="78" t="s">
        <v>35</v>
      </c>
      <c r="H24" s="43"/>
      <c r="I24" s="115"/>
      <c r="J24" s="79" t="s">
        <v>33</v>
      </c>
      <c r="K24" s="41"/>
      <c r="L24" s="115"/>
      <c r="M24" s="70"/>
      <c r="N24" s="44"/>
      <c r="O24" s="106"/>
      <c r="P24" s="26"/>
      <c r="Q24" s="37"/>
      <c r="R24" s="31"/>
      <c r="S24" s="65"/>
      <c r="W24" s="3"/>
      <c r="X24" s="3"/>
      <c r="Y24" s="3"/>
      <c r="Z24" s="3"/>
      <c r="AA24" s="3"/>
    </row>
    <row r="25" spans="2:27" s="4" customFormat="1" ht="18.899999999999999" customHeight="1" x14ac:dyDescent="0.25">
      <c r="B25" s="111"/>
      <c r="C25" s="40"/>
      <c r="D25" s="100"/>
      <c r="E25" s="41"/>
      <c r="F25" s="106"/>
      <c r="G25" s="76" t="s">
        <v>51</v>
      </c>
      <c r="H25" s="43"/>
      <c r="I25" s="115"/>
      <c r="J25" s="76" t="s">
        <v>51</v>
      </c>
      <c r="K25" s="41"/>
      <c r="L25" s="115"/>
      <c r="N25" s="44"/>
      <c r="O25" s="106"/>
      <c r="P25" s="33"/>
      <c r="Q25" s="37"/>
      <c r="R25" s="31"/>
      <c r="S25" s="66"/>
      <c r="W25" s="3"/>
      <c r="X25" s="3"/>
      <c r="Y25" s="3"/>
      <c r="Z25" s="3"/>
      <c r="AA25" s="3"/>
    </row>
    <row r="26" spans="2:27" s="4" customFormat="1" ht="18.899999999999999" customHeight="1" x14ac:dyDescent="0.25">
      <c r="B26" s="111"/>
      <c r="C26" s="40"/>
      <c r="D26" s="101"/>
      <c r="E26" s="41"/>
      <c r="F26" s="106"/>
      <c r="G26" s="73" t="s">
        <v>38</v>
      </c>
      <c r="H26" s="43"/>
      <c r="I26" s="115"/>
      <c r="J26" s="73" t="s">
        <v>38</v>
      </c>
      <c r="K26" s="41"/>
      <c r="L26" s="115"/>
      <c r="N26" s="44"/>
      <c r="O26" s="106"/>
      <c r="P26" s="23"/>
      <c r="Q26" s="37"/>
      <c r="R26" s="31"/>
      <c r="S26" s="66"/>
      <c r="W26" s="3"/>
      <c r="X26" s="3"/>
      <c r="Y26" s="3"/>
      <c r="Z26" s="3"/>
      <c r="AA26" s="3"/>
    </row>
    <row r="27" spans="2:27" s="4" customFormat="1" ht="18.899999999999999" customHeight="1" x14ac:dyDescent="0.25">
      <c r="B27" s="111"/>
      <c r="C27" s="49"/>
      <c r="D27" s="103" t="s">
        <v>5</v>
      </c>
      <c r="E27" s="41"/>
      <c r="F27" s="106"/>
      <c r="G27" s="65"/>
      <c r="H27" s="43"/>
      <c r="I27" s="115"/>
      <c r="J27" s="26"/>
      <c r="K27" s="41"/>
      <c r="L27" s="115"/>
      <c r="M27" s="70"/>
      <c r="N27" s="50"/>
      <c r="O27" s="106"/>
      <c r="P27" s="66"/>
      <c r="Q27" s="51"/>
      <c r="R27" s="31"/>
      <c r="S27" s="65"/>
      <c r="W27" s="3"/>
      <c r="X27" s="3"/>
      <c r="Y27" s="3"/>
      <c r="Z27" s="3"/>
      <c r="AA27" s="3"/>
    </row>
    <row r="28" spans="2:27" s="4" customFormat="1" ht="21.75" customHeight="1" x14ac:dyDescent="0.25">
      <c r="B28" s="111"/>
      <c r="C28" s="49"/>
      <c r="D28" s="104"/>
      <c r="E28" s="41"/>
      <c r="F28" s="106"/>
      <c r="G28" s="66"/>
      <c r="H28" s="43"/>
      <c r="I28" s="115"/>
      <c r="J28" s="33"/>
      <c r="K28" s="41"/>
      <c r="L28" s="115"/>
      <c r="N28" s="50"/>
      <c r="O28" s="106"/>
      <c r="P28" s="66"/>
      <c r="Q28" s="52"/>
      <c r="R28" s="31"/>
      <c r="S28" s="66"/>
      <c r="W28" s="3"/>
      <c r="X28" s="3"/>
      <c r="Y28" s="3"/>
      <c r="Z28" s="3"/>
      <c r="AA28" s="3"/>
    </row>
    <row r="29" spans="2:27" s="4" customFormat="1" ht="18.899999999999999" customHeight="1" thickBot="1" x14ac:dyDescent="0.3">
      <c r="B29" s="113"/>
      <c r="C29" s="49"/>
      <c r="D29" s="107"/>
      <c r="E29" s="41"/>
      <c r="F29" s="106"/>
      <c r="G29" s="69"/>
      <c r="H29" s="43"/>
      <c r="I29" s="115"/>
      <c r="J29" s="23"/>
      <c r="K29" s="41"/>
      <c r="L29" s="115"/>
      <c r="N29" s="50"/>
      <c r="O29" s="106"/>
      <c r="P29" s="84"/>
      <c r="Q29" s="53"/>
      <c r="R29" s="31"/>
      <c r="S29" s="66"/>
      <c r="W29" s="3"/>
      <c r="X29" s="3"/>
      <c r="Y29" s="3"/>
      <c r="Z29" s="3"/>
      <c r="AA29" s="3"/>
    </row>
    <row r="30" spans="2:27" s="4" customFormat="1" ht="18.899999999999999" customHeight="1" thickBot="1" x14ac:dyDescent="0.3">
      <c r="B30" s="109"/>
      <c r="C30" s="109"/>
      <c r="D30" s="109"/>
      <c r="E30" s="109"/>
      <c r="F30" s="109"/>
      <c r="G30" s="109"/>
      <c r="H30" s="109"/>
      <c r="I30" s="110"/>
      <c r="J30" s="109"/>
      <c r="K30" s="109"/>
      <c r="L30" s="109"/>
      <c r="M30" s="109"/>
      <c r="N30" s="54"/>
      <c r="O30" s="55"/>
      <c r="P30" s="56"/>
      <c r="Q30" s="56"/>
      <c r="R30" s="80"/>
      <c r="S30" s="81"/>
      <c r="W30" s="3"/>
      <c r="X30" s="3"/>
      <c r="Y30" s="3"/>
      <c r="Z30" s="3"/>
      <c r="AA30" s="3"/>
    </row>
    <row r="31" spans="2:27" ht="2.25" customHeight="1" x14ac:dyDescent="0.3"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O31" s="2"/>
    </row>
    <row r="32" spans="2:27" s="5" customFormat="1" ht="39.75" customHeight="1" x14ac:dyDescent="0.3">
      <c r="F32" s="6"/>
      <c r="G32" s="9" t="s">
        <v>7</v>
      </c>
      <c r="I32" s="6"/>
      <c r="Q32" s="7"/>
      <c r="S32" s="8" t="s">
        <v>9</v>
      </c>
      <c r="W32" s="7"/>
      <c r="X32" s="7"/>
      <c r="Y32" s="7"/>
      <c r="Z32" s="7"/>
      <c r="AA32" s="7"/>
    </row>
    <row r="33" spans="4:27" s="5" customFormat="1" ht="20.25" customHeight="1" x14ac:dyDescent="0.3">
      <c r="F33" s="6"/>
      <c r="G33" s="10" t="s">
        <v>4</v>
      </c>
      <c r="I33" s="6"/>
      <c r="Q33" s="8"/>
      <c r="S33" s="7" t="s">
        <v>34</v>
      </c>
      <c r="W33" s="7"/>
      <c r="X33" s="7"/>
      <c r="Y33" s="7"/>
      <c r="Z33" s="7"/>
      <c r="AA33" s="7"/>
    </row>
    <row r="34" spans="4:27" x14ac:dyDescent="0.3">
      <c r="J34" s="1"/>
      <c r="M34" s="1"/>
    </row>
    <row r="35" spans="4:27" ht="22.5" customHeight="1" x14ac:dyDescent="0.3">
      <c r="D35" s="1"/>
      <c r="G35" s="1"/>
      <c r="J35" s="1"/>
      <c r="M35" s="1"/>
      <c r="N35" s="1"/>
    </row>
    <row r="36" spans="4:27" ht="22.5" customHeight="1" x14ac:dyDescent="0.3">
      <c r="D36" s="1"/>
      <c r="G36" s="1"/>
      <c r="J36" s="1"/>
      <c r="M36" s="1"/>
      <c r="N36" s="1"/>
    </row>
    <row r="37" spans="4:27" x14ac:dyDescent="0.3">
      <c r="D37" s="1"/>
      <c r="G37" s="1"/>
      <c r="J37" s="1"/>
      <c r="M37" s="1"/>
    </row>
  </sheetData>
  <mergeCells count="21">
    <mergeCell ref="A1:S1"/>
    <mergeCell ref="A2:S2"/>
    <mergeCell ref="G4:H4"/>
    <mergeCell ref="J4:K4"/>
    <mergeCell ref="M4:N4"/>
    <mergeCell ref="P4:Q4"/>
    <mergeCell ref="O6:O29"/>
    <mergeCell ref="D9:D11"/>
    <mergeCell ref="D12:D14"/>
    <mergeCell ref="D15:D17"/>
    <mergeCell ref="D18:D20"/>
    <mergeCell ref="D21:D23"/>
    <mergeCell ref="D24:D26"/>
    <mergeCell ref="D27:D29"/>
    <mergeCell ref="B30:M30"/>
    <mergeCell ref="B31:M31"/>
    <mergeCell ref="B6:B29"/>
    <mergeCell ref="D6:D8"/>
    <mergeCell ref="F6:F29"/>
    <mergeCell ref="I6:I29"/>
    <mergeCell ref="L6:L2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Sağlık Kurumları İşletmeciliği </vt:lpstr>
      <vt:lpstr>Gözetmenlik</vt:lpstr>
      <vt:lpstr>'Sağlık Kurumları İşletmeciliği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TASARIM</dc:creator>
  <cp:lastModifiedBy>Reviewer</cp:lastModifiedBy>
  <cp:lastPrinted>2023-01-15T15:49:45Z</cp:lastPrinted>
  <dcterms:created xsi:type="dcterms:W3CDTF">2017-08-08T12:38:46Z</dcterms:created>
  <dcterms:modified xsi:type="dcterms:W3CDTF">2026-02-23T13:21:51Z</dcterms:modified>
</cp:coreProperties>
</file>